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480" yWindow="105" windowWidth="17145" windowHeight="8535"/>
  </bookViews>
  <sheets>
    <sheet name="Select fs_br_revenue_list" sheetId="1" r:id="rId1"/>
    <sheet name="SQL Statement" sheetId="2" r:id="rId2"/>
  </sheets>
  <calcPr calcId="145621"/>
</workbook>
</file>

<file path=xl/calcChain.xml><?xml version="1.0" encoding="utf-8"?>
<calcChain xmlns="http://schemas.openxmlformats.org/spreadsheetml/2006/main">
  <c r="E4" i="1" l="1"/>
  <c r="E5" i="1"/>
  <c r="E34" i="1"/>
  <c r="E6" i="1"/>
  <c r="E35" i="1"/>
  <c r="E36" i="1"/>
  <c r="E37" i="1"/>
  <c r="E81" i="1"/>
  <c r="E38" i="1"/>
  <c r="E39" i="1"/>
  <c r="E7" i="1"/>
  <c r="E40" i="1"/>
  <c r="E8" i="1"/>
  <c r="E41" i="1"/>
  <c r="E42" i="1"/>
  <c r="E74" i="1"/>
  <c r="E43" i="1"/>
  <c r="E44" i="1"/>
  <c r="E45" i="1"/>
  <c r="E46" i="1"/>
  <c r="E9" i="1"/>
  <c r="E47" i="1"/>
  <c r="E10" i="1"/>
  <c r="E48" i="1"/>
  <c r="E49" i="1"/>
  <c r="E50" i="1"/>
  <c r="E11" i="1"/>
  <c r="E12" i="1"/>
  <c r="E13" i="1"/>
  <c r="E75" i="1"/>
  <c r="E14" i="1"/>
  <c r="E76" i="1"/>
  <c r="E51" i="1"/>
  <c r="E52" i="1"/>
  <c r="E53" i="1"/>
  <c r="E54" i="1"/>
  <c r="E15" i="1"/>
  <c r="E55" i="1"/>
  <c r="E56" i="1"/>
  <c r="E57" i="1"/>
  <c r="E58" i="1"/>
  <c r="E59" i="1"/>
  <c r="E60" i="1"/>
  <c r="E77" i="1"/>
  <c r="E16" i="1"/>
  <c r="E61" i="1"/>
  <c r="E17" i="1"/>
  <c r="E18" i="1"/>
  <c r="E85" i="1"/>
  <c r="E82" i="1"/>
  <c r="E62" i="1"/>
  <c r="E63" i="1"/>
  <c r="E64" i="1"/>
  <c r="E19" i="1"/>
  <c r="E20" i="1"/>
  <c r="E21" i="1"/>
  <c r="E79" i="1"/>
  <c r="E83" i="1"/>
  <c r="E65" i="1"/>
  <c r="E22" i="1"/>
  <c r="E23" i="1"/>
  <c r="E24" i="1"/>
  <c r="E66" i="1"/>
  <c r="E25" i="1"/>
  <c r="E67" i="1"/>
  <c r="E26" i="1"/>
  <c r="E84" i="1"/>
  <c r="E27" i="1"/>
  <c r="E28" i="1"/>
  <c r="E68" i="1"/>
  <c r="E78" i="1"/>
  <c r="E29" i="1"/>
  <c r="E69" i="1"/>
  <c r="E30" i="1"/>
  <c r="E70" i="1"/>
  <c r="E31" i="1"/>
  <c r="E71" i="1"/>
  <c r="E32" i="1"/>
  <c r="E33" i="1"/>
  <c r="E86" i="1"/>
  <c r="E72" i="1"/>
  <c r="E87" i="1"/>
  <c r="E88" i="1"/>
  <c r="E73" i="1"/>
  <c r="E80" i="1"/>
</calcChain>
</file>

<file path=xl/sharedStrings.xml><?xml version="1.0" encoding="utf-8"?>
<sst xmlns="http://schemas.openxmlformats.org/spreadsheetml/2006/main" count="93" uniqueCount="93">
  <si>
    <t>Управление Федерального казначейства по Ханты-Мансийскому автономному округу - Югре</t>
  </si>
  <si>
    <t>Управление Федерального казначейства по Красноярскому краю</t>
  </si>
  <si>
    <t>Управление Федерального казначейства по Пермскому краю</t>
  </si>
  <si>
    <t>Управление Федерального казначейства по Кемеровской области</t>
  </si>
  <si>
    <t>Управление Федерального казначейства по Иркутской области</t>
  </si>
  <si>
    <t>Управление Федерального казначейства по Республике Тыва</t>
  </si>
  <si>
    <t>Управление Федерального казначейства по г. Севастополю</t>
  </si>
  <si>
    <t>Управление Федерального казначейства по г. Москве</t>
  </si>
  <si>
    <t>Управление Федерального казначейства по Забайкальскому краю</t>
  </si>
  <si>
    <t>Управление Федерального казначейства по Оренбургской области</t>
  </si>
  <si>
    <t>Управление Федерального казначейства по Кировской области</t>
  </si>
  <si>
    <t>Управление Федерального казначейства по Смоленской области</t>
  </si>
  <si>
    <t>Управление Федерального казначейства по Калининградской области</t>
  </si>
  <si>
    <t>Управление Федерального казначейства по Республике Северная Осетия - Алания</t>
  </si>
  <si>
    <t>Управление Федерального казначейства по Республике Алтай</t>
  </si>
  <si>
    <t>Управление Федерального казначейства по Томской области</t>
  </si>
  <si>
    <t>Управление Федерального казначейства по Свердловской области</t>
  </si>
  <si>
    <t>Управление Федерального казначейства по Еврейской автономной области</t>
  </si>
  <si>
    <t>Управление Федерального казначейства по Приморскому краю</t>
  </si>
  <si>
    <t>Управление Федерального казначейства по Самарской области</t>
  </si>
  <si>
    <t>Управление Федерального казначейства по Республике Дагестан</t>
  </si>
  <si>
    <t>Управление Федерального казначейства по Амурской области</t>
  </si>
  <si>
    <t>Управление Федерального казначейства по Республике Бурятия</t>
  </si>
  <si>
    <t>Управление Федерального казначейства по Республике Хакасия</t>
  </si>
  <si>
    <t>Управление Федерального казначейства по Республике Мордовия</t>
  </si>
  <si>
    <t>Управление Федерального казначейства по Республике Коми</t>
  </si>
  <si>
    <t>Управление Федерального казначейства по Кабардино-Балкарской Республике</t>
  </si>
  <si>
    <t>Управление Федерального казначейства по Республике Татарстан</t>
  </si>
  <si>
    <t>Управление Федерального казначейства по г. Санкт-Петербургу</t>
  </si>
  <si>
    <t>Управление Федерального казначейства по Республике Саха (Якутия)</t>
  </si>
  <si>
    <t>Управление Федерального казначейства по Пензенской области</t>
  </si>
  <si>
    <t>Межрегиональное операционное управление Федерального казначейства</t>
  </si>
  <si>
    <t>Управление Федерального казначейства по Магаданской области</t>
  </si>
  <si>
    <t>Управление Федерального казначейства по Чукотскому автономному округу</t>
  </si>
  <si>
    <t>Управление Федерального казначейства по Новосибирской области</t>
  </si>
  <si>
    <t>Управление Федерального казначейства по Алтайскому краю</t>
  </si>
  <si>
    <t>Управление Федерального казначейства по Республике Крым</t>
  </si>
  <si>
    <t>Управление Федерального казначейства по Брянской области</t>
  </si>
  <si>
    <t>Управление Федерального казначейства по Курской области</t>
  </si>
  <si>
    <t>Управление Федерального казначейства по Тульской области</t>
  </si>
  <si>
    <t>Управление Федерального казначейства по Омской области</t>
  </si>
  <si>
    <t>Управление Федерального казначейства по Республике Марий Эл</t>
  </si>
  <si>
    <t>Управление Федерального казначейства по Ивановской области</t>
  </si>
  <si>
    <t>Управление Федерального казначейства по Курганской области</t>
  </si>
  <si>
    <t>Управление Федерального казначейства по Тамбовской области</t>
  </si>
  <si>
    <t>Управление Федерального казначейства по Челябинской области</t>
  </si>
  <si>
    <t>Управление Федерального казначейства по Республике Башкортостан</t>
  </si>
  <si>
    <t>Управление Федерального казначейства по Карачаево-Черкесской Республике</t>
  </si>
  <si>
    <t>Управление Федерального казначейства по Костромской области</t>
  </si>
  <si>
    <t>Управление Федерального казначейства по Чеченской Республике</t>
  </si>
  <si>
    <t>Управление Федерального казначейства по Тверской области</t>
  </si>
  <si>
    <t>Управление Федерального казначейства по Ростовской области</t>
  </si>
  <si>
    <t>Управление Федерального казначейства по Рязанской области</t>
  </si>
  <si>
    <t>Управление Федерального казначейства по Волгоградской области</t>
  </si>
  <si>
    <t>Управление Федерального казначейства по Владимирской области</t>
  </si>
  <si>
    <t>Управление Федерального казначейства по Калужской области</t>
  </si>
  <si>
    <t>Управление Федерального казначейства по Краснодарскому краю</t>
  </si>
  <si>
    <t>Управление Федерального казначейства по Орловской области</t>
  </si>
  <si>
    <t>Управление Федерального казначейства по Воронежской области</t>
  </si>
  <si>
    <t>Управление Федерального казначейства по Тюменской области</t>
  </si>
  <si>
    <t>Управление Федерального казначейства по Ямало-Ненецкому автономному округу</t>
  </si>
  <si>
    <t>Управление Федерального казначейства по Республике Адыгея (Адыгея)</t>
  </si>
  <si>
    <t>Управление Федерального казначейства по Удмуртской Республике</t>
  </si>
  <si>
    <t>Управление Федерального казначейства по Липецкой области</t>
  </si>
  <si>
    <t>Управление Федерального казначейства по Хабаровскому краю</t>
  </si>
  <si>
    <t>Управление Федерального казначейства по Ставропольскому краю</t>
  </si>
  <si>
    <t>Управление Федерального казначейства по Республике Ингушетия</t>
  </si>
  <si>
    <t>Управление Федерального казначейства по Республике Калмыкия</t>
  </si>
  <si>
    <t>Управление Федерального казначейства по Белгородской области</t>
  </si>
  <si>
    <t>Управление Федерального казначейства по Сахалинской области</t>
  </si>
  <si>
    <t>Управление Федерального казначейства по Вологодской области</t>
  </si>
  <si>
    <t>Управление Федерального казначейства по Саратовской области</t>
  </si>
  <si>
    <t>Управление Федерального казначейства по Камчатскому краю</t>
  </si>
  <si>
    <t>Управление Федерального казначейства по Новгородской области</t>
  </si>
  <si>
    <t>Управление Федерального казначейства по Псковской области</t>
  </si>
  <si>
    <t>Управление Федерального казначейства по Архангельской области и Ненецкому автономному округу</t>
  </si>
  <si>
    <t>Управление Федерального казначейства по Чувашской Республике</t>
  </si>
  <si>
    <t>Управление Федерального казначейства по Нижегородской области</t>
  </si>
  <si>
    <t>Управление Федерального казначейства по Астраханской области</t>
  </si>
  <si>
    <t>Управление Федерального казначейства по Ленинградской области</t>
  </si>
  <si>
    <t>Управление Федерального казначейства по Мурманской области</t>
  </si>
  <si>
    <t>Управление Федерального казначейства по Республике Карелия</t>
  </si>
  <si>
    <t>Управление Федерального казначейства по Ярославской области</t>
  </si>
  <si>
    <t>Управление Федерального казначейства по Московской области</t>
  </si>
  <si>
    <t>Управление Федерального казначейтва по Ульяновской области</t>
  </si>
  <si>
    <t>качество представления бюджетной отчетности</t>
  </si>
  <si>
    <t>Результаты мониторинга качества финансового менеджмента в территориальных органах Федерального казначейства по данным бюджетной отчетности за 1 полугодие 2019 года</t>
  </si>
  <si>
    <t>наименование ТОФК</t>
  </si>
  <si>
    <t>итоговая оценка, %</t>
  </si>
  <si>
    <t>управление расчетами по невыясненным поступлениям</t>
  </si>
  <si>
    <t>своевременность представления бюджетной отчетности</t>
  </si>
  <si>
    <t xml:space="preserve">для получения максимальной оценки качества финансового менеджмента требуется повысить эффективность мер, проводимых для уточнения платежей, поступивших на код невыясненных </t>
  </si>
  <si>
    <t>по результатам представления бюджетной отчетности за 1 полугодие 2019 года рекомендовано повысить качество сверки показателей форм бюджетной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</si>
</sst>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9"/>
      <color theme="1"/>
      <name val="Segoe UI"/>
      <family val="2"/>
      <charset val="1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1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6"/>
  <sheetViews>
    <sheetView tabSelected="1" workbookViewId="0">
      <pane ySplit="3" topLeftCell="A70" activePane="bottomLeft" state="frozen"/>
      <selection pane="bottomLeft" activeCell="F87" sqref="F87"/>
    </sheetView>
  </sheetViews>
  <sheetFormatPr defaultColWidth="9.1640625" defaultRowHeight="12" x14ac:dyDescent="0.2"/>
  <cols>
    <col min="1" max="1" width="91.33203125" customWidth="1"/>
    <col min="2" max="2" width="18.5" customWidth="1"/>
    <col min="3" max="3" width="21.33203125" style="1" customWidth="1"/>
    <col min="4" max="4" width="19.1640625" style="1" customWidth="1"/>
    <col min="5" max="5" width="16.6640625" customWidth="1"/>
    <col min="6" max="6" width="19.6640625" customWidth="1"/>
    <col min="7" max="7" width="18" customWidth="1"/>
    <col min="8" max="8" width="11.83203125" customWidth="1"/>
    <col min="9" max="9" width="10.1640625" customWidth="1"/>
    <col min="10" max="11" width="11.1640625" customWidth="1"/>
    <col min="12" max="19" width="10.1640625" style="1" customWidth="1"/>
    <col min="20" max="31" width="11" style="1" customWidth="1"/>
    <col min="32" max="32" width="11.6640625" customWidth="1"/>
    <col min="33" max="33" width="11.5" customWidth="1"/>
    <col min="34" max="34" width="12.33203125" customWidth="1"/>
    <col min="35" max="35" width="12.1640625" customWidth="1"/>
  </cols>
  <sheetData>
    <row r="1" spans="1:5" ht="39.75" customHeight="1" x14ac:dyDescent="0.2">
      <c r="A1" s="3" t="s">
        <v>86</v>
      </c>
      <c r="B1" s="3"/>
      <c r="C1" s="3"/>
      <c r="D1" s="3"/>
      <c r="E1" s="3"/>
    </row>
    <row r="2" spans="1:5" ht="15.75" customHeight="1" x14ac:dyDescent="0.2">
      <c r="A2" s="4" t="s">
        <v>87</v>
      </c>
      <c r="B2" s="4" t="s">
        <v>89</v>
      </c>
      <c r="C2" s="4" t="s">
        <v>90</v>
      </c>
      <c r="D2" s="4" t="s">
        <v>85</v>
      </c>
      <c r="E2" s="4" t="s">
        <v>88</v>
      </c>
    </row>
    <row r="3" spans="1:5" ht="63.75" customHeight="1" x14ac:dyDescent="0.2">
      <c r="A3" s="4"/>
      <c r="B3" s="4"/>
      <c r="C3" s="4"/>
      <c r="D3" s="4"/>
      <c r="E3" s="4"/>
    </row>
    <row r="4" spans="1:5" ht="15.75" x14ac:dyDescent="0.25">
      <c r="A4" s="5" t="s">
        <v>35</v>
      </c>
      <c r="B4" s="8">
        <v>1</v>
      </c>
      <c r="C4" s="8">
        <v>1</v>
      </c>
      <c r="D4" s="5">
        <v>1</v>
      </c>
      <c r="E4" s="5">
        <f t="shared" ref="E4:E66" si="0">100*(B4*0.4+(C4*0.5+D4*0.5)*0.6)</f>
        <v>100</v>
      </c>
    </row>
    <row r="5" spans="1:5" ht="15.75" x14ac:dyDescent="0.25">
      <c r="A5" s="5" t="s">
        <v>21</v>
      </c>
      <c r="B5" s="8">
        <v>1</v>
      </c>
      <c r="C5" s="8">
        <v>1</v>
      </c>
      <c r="D5" s="5">
        <v>1</v>
      </c>
      <c r="E5" s="5">
        <f t="shared" si="0"/>
        <v>100</v>
      </c>
    </row>
    <row r="6" spans="1:5" ht="15.75" x14ac:dyDescent="0.25">
      <c r="A6" s="5" t="s">
        <v>78</v>
      </c>
      <c r="B6" s="8">
        <v>1</v>
      </c>
      <c r="C6" s="8">
        <v>1</v>
      </c>
      <c r="D6" s="5">
        <v>1</v>
      </c>
      <c r="E6" s="5">
        <f>100*(B6*0.4+(C6*0.5+D6*0.5)*0.6)</f>
        <v>100</v>
      </c>
    </row>
    <row r="7" spans="1:5" ht="15.75" x14ac:dyDescent="0.25">
      <c r="A7" s="5" t="s">
        <v>7</v>
      </c>
      <c r="B7" s="8">
        <v>1</v>
      </c>
      <c r="C7" s="8">
        <v>1</v>
      </c>
      <c r="D7" s="5">
        <v>1</v>
      </c>
      <c r="E7" s="5">
        <f>100*(B7*0.4+(C7*0.5+D7*0.5)*0.6)</f>
        <v>100</v>
      </c>
    </row>
    <row r="8" spans="1:5" ht="15.75" x14ac:dyDescent="0.25">
      <c r="A8" s="5" t="s">
        <v>6</v>
      </c>
      <c r="B8" s="8">
        <v>1</v>
      </c>
      <c r="C8" s="8">
        <v>1</v>
      </c>
      <c r="D8" s="5">
        <v>1</v>
      </c>
      <c r="E8" s="5">
        <f>100*(B8*0.4+(C8*0.5+D8*0.5)*0.6)</f>
        <v>100</v>
      </c>
    </row>
    <row r="9" spans="1:5" ht="15.75" x14ac:dyDescent="0.25">
      <c r="A9" s="5" t="s">
        <v>72</v>
      </c>
      <c r="B9" s="8">
        <v>1</v>
      </c>
      <c r="C9" s="8">
        <v>1</v>
      </c>
      <c r="D9" s="5">
        <v>1</v>
      </c>
      <c r="E9" s="5">
        <f>100*(B9*0.4+(C9*0.5+D9*0.5)*0.6)</f>
        <v>100</v>
      </c>
    </row>
    <row r="10" spans="1:5" ht="15.75" x14ac:dyDescent="0.25">
      <c r="A10" s="5" t="s">
        <v>3</v>
      </c>
      <c r="B10" s="8">
        <v>1</v>
      </c>
      <c r="C10" s="8">
        <v>1</v>
      </c>
      <c r="D10" s="5">
        <v>1</v>
      </c>
      <c r="E10" s="5">
        <f>100*(B10*0.4+(C10*0.5+D10*0.5)*0.6)</f>
        <v>100</v>
      </c>
    </row>
    <row r="11" spans="1:5" ht="15.75" x14ac:dyDescent="0.25">
      <c r="A11" s="5" t="s">
        <v>1</v>
      </c>
      <c r="B11" s="8">
        <v>1</v>
      </c>
      <c r="C11" s="8">
        <v>1</v>
      </c>
      <c r="D11" s="5">
        <v>1</v>
      </c>
      <c r="E11" s="5">
        <f>100*(B11*0.4+(C11*0.5+D11*0.5)*0.6)</f>
        <v>100</v>
      </c>
    </row>
    <row r="12" spans="1:5" ht="15.75" x14ac:dyDescent="0.25">
      <c r="A12" s="5" t="s">
        <v>43</v>
      </c>
      <c r="B12" s="8">
        <v>1</v>
      </c>
      <c r="C12" s="8">
        <v>1</v>
      </c>
      <c r="D12" s="5">
        <v>1</v>
      </c>
      <c r="E12" s="5">
        <f>100*(B12*0.4+(C12*0.5+D12*0.5)*0.6)</f>
        <v>100</v>
      </c>
    </row>
    <row r="13" spans="1:5" ht="15.75" x14ac:dyDescent="0.25">
      <c r="A13" s="5" t="s">
        <v>38</v>
      </c>
      <c r="B13" s="8">
        <v>1</v>
      </c>
      <c r="C13" s="8">
        <v>1</v>
      </c>
      <c r="D13" s="5">
        <v>1</v>
      </c>
      <c r="E13" s="5">
        <f>100*(B13*0.4+(C13*0.5+D13*0.5)*0.6)</f>
        <v>100</v>
      </c>
    </row>
    <row r="14" spans="1:5" ht="15.75" x14ac:dyDescent="0.25">
      <c r="A14" s="5" t="s">
        <v>63</v>
      </c>
      <c r="B14" s="8">
        <v>1</v>
      </c>
      <c r="C14" s="8">
        <v>1</v>
      </c>
      <c r="D14" s="5">
        <v>1</v>
      </c>
      <c r="E14" s="5">
        <f>100*(B14*0.4+(C14*0.5+D14*0.5)*0.6)</f>
        <v>100</v>
      </c>
    </row>
    <row r="15" spans="1:5" ht="15.75" x14ac:dyDescent="0.25">
      <c r="A15" s="5" t="s">
        <v>34</v>
      </c>
      <c r="B15" s="8">
        <v>1</v>
      </c>
      <c r="C15" s="8">
        <v>1</v>
      </c>
      <c r="D15" s="5">
        <v>1</v>
      </c>
      <c r="E15" s="5">
        <f>100*(B15*0.4+(C15*0.5+D15*0.5)*0.6)</f>
        <v>100</v>
      </c>
    </row>
    <row r="16" spans="1:5" ht="15.75" x14ac:dyDescent="0.25">
      <c r="A16" s="5" t="s">
        <v>61</v>
      </c>
      <c r="B16" s="8">
        <v>1</v>
      </c>
      <c r="C16" s="8">
        <v>1</v>
      </c>
      <c r="D16" s="5">
        <v>1</v>
      </c>
      <c r="E16" s="5">
        <f>100*(B16*0.4+(C16*0.5+D16*0.5)*0.6)</f>
        <v>100</v>
      </c>
    </row>
    <row r="17" spans="1:5" ht="15.75" x14ac:dyDescent="0.25">
      <c r="A17" s="5" t="s">
        <v>46</v>
      </c>
      <c r="B17" s="8">
        <v>1</v>
      </c>
      <c r="C17" s="8">
        <v>1</v>
      </c>
      <c r="D17" s="5">
        <v>1</v>
      </c>
      <c r="E17" s="5">
        <f>100*(B17*0.4+(C17*0.5+D17*0.5)*0.6)</f>
        <v>100</v>
      </c>
    </row>
    <row r="18" spans="1:5" ht="15.75" x14ac:dyDescent="0.25">
      <c r="A18" s="5" t="s">
        <v>22</v>
      </c>
      <c r="B18" s="8">
        <v>1</v>
      </c>
      <c r="C18" s="8">
        <v>1</v>
      </c>
      <c r="D18" s="5">
        <v>1</v>
      </c>
      <c r="E18" s="5">
        <f>100*(B18*0.4+(C18*0.5+D18*0.5)*0.6)</f>
        <v>100</v>
      </c>
    </row>
    <row r="19" spans="1:5" ht="15.75" x14ac:dyDescent="0.25">
      <c r="A19" s="5" t="s">
        <v>36</v>
      </c>
      <c r="B19" s="8">
        <v>1</v>
      </c>
      <c r="C19" s="8">
        <v>1</v>
      </c>
      <c r="D19" s="5">
        <v>1</v>
      </c>
      <c r="E19" s="5">
        <f>100*(B19*0.4+(C19*0.5+D19*0.5)*0.6)</f>
        <v>100</v>
      </c>
    </row>
    <row r="20" spans="1:5" ht="15.75" x14ac:dyDescent="0.25">
      <c r="A20" s="5" t="s">
        <v>41</v>
      </c>
      <c r="B20" s="8">
        <v>1</v>
      </c>
      <c r="C20" s="8">
        <v>1</v>
      </c>
      <c r="D20" s="5">
        <v>1</v>
      </c>
      <c r="E20" s="5">
        <f>100*(B20*0.4+(C20*0.5+D20*0.5)*0.6)</f>
        <v>100</v>
      </c>
    </row>
    <row r="21" spans="1:5" ht="15.75" x14ac:dyDescent="0.25">
      <c r="A21" s="5" t="s">
        <v>24</v>
      </c>
      <c r="B21" s="8">
        <v>1</v>
      </c>
      <c r="C21" s="8">
        <v>1</v>
      </c>
      <c r="D21" s="5">
        <v>1</v>
      </c>
      <c r="E21" s="5">
        <f>100*(B21*0.4+(C21*0.5+D21*0.5)*0.6)</f>
        <v>100</v>
      </c>
    </row>
    <row r="22" spans="1:5" ht="15.75" x14ac:dyDescent="0.25">
      <c r="A22" s="5" t="s">
        <v>5</v>
      </c>
      <c r="B22" s="8">
        <v>1</v>
      </c>
      <c r="C22" s="8">
        <v>1</v>
      </c>
      <c r="D22" s="5">
        <v>1</v>
      </c>
      <c r="E22" s="5">
        <f>100*(B22*0.4+(C22*0.5+D22*0.5)*0.6)</f>
        <v>100</v>
      </c>
    </row>
    <row r="23" spans="1:5" ht="15.75" x14ac:dyDescent="0.25">
      <c r="A23" s="5" t="s">
        <v>23</v>
      </c>
      <c r="B23" s="8">
        <v>1</v>
      </c>
      <c r="C23" s="8">
        <v>1</v>
      </c>
      <c r="D23" s="5">
        <v>1</v>
      </c>
      <c r="E23" s="5">
        <f>100*(B23*0.4+(C23*0.5+D23*0.5)*0.6)</f>
        <v>100</v>
      </c>
    </row>
    <row r="24" spans="1:5" ht="15.75" x14ac:dyDescent="0.25">
      <c r="A24" s="5" t="s">
        <v>51</v>
      </c>
      <c r="B24" s="8">
        <v>1</v>
      </c>
      <c r="C24" s="8">
        <v>1</v>
      </c>
      <c r="D24" s="5">
        <v>1</v>
      </c>
      <c r="E24" s="5">
        <f>100*(B24*0.4+(C24*0.5+D24*0.5)*0.6)</f>
        <v>100</v>
      </c>
    </row>
    <row r="25" spans="1:5" ht="15.75" x14ac:dyDescent="0.25">
      <c r="A25" s="5" t="s">
        <v>19</v>
      </c>
      <c r="B25" s="8">
        <v>1</v>
      </c>
      <c r="C25" s="8">
        <v>1</v>
      </c>
      <c r="D25" s="5">
        <v>1</v>
      </c>
      <c r="E25" s="5">
        <f>100*(B25*0.4+(C25*0.5+D25*0.5)*0.6)</f>
        <v>100</v>
      </c>
    </row>
    <row r="26" spans="1:5" ht="15.75" x14ac:dyDescent="0.25">
      <c r="A26" s="5" t="s">
        <v>69</v>
      </c>
      <c r="B26" s="8">
        <v>1</v>
      </c>
      <c r="C26" s="8">
        <v>1</v>
      </c>
      <c r="D26" s="5">
        <v>1</v>
      </c>
      <c r="E26" s="5">
        <f>100*(B26*0.4+(C26*0.5+D26*0.5)*0.6)</f>
        <v>100</v>
      </c>
    </row>
    <row r="27" spans="1:5" ht="15.75" x14ac:dyDescent="0.25">
      <c r="A27" s="5" t="s">
        <v>11</v>
      </c>
      <c r="B27" s="8">
        <v>1</v>
      </c>
      <c r="C27" s="8">
        <v>1</v>
      </c>
      <c r="D27" s="5">
        <v>1</v>
      </c>
      <c r="E27" s="5">
        <f>100*(B27*0.4+(C27*0.5+D27*0.5)*0.6)</f>
        <v>100</v>
      </c>
    </row>
    <row r="28" spans="1:5" ht="15.75" x14ac:dyDescent="0.25">
      <c r="A28" s="5" t="s">
        <v>65</v>
      </c>
      <c r="B28" s="8">
        <v>1</v>
      </c>
      <c r="C28" s="8">
        <v>1</v>
      </c>
      <c r="D28" s="5">
        <v>1</v>
      </c>
      <c r="E28" s="5">
        <f>100*(B28*0.4+(C28*0.5+D28*0.5)*0.6)</f>
        <v>100</v>
      </c>
    </row>
    <row r="29" spans="1:5" ht="15.75" x14ac:dyDescent="0.25">
      <c r="A29" s="5" t="s">
        <v>15</v>
      </c>
      <c r="B29" s="8">
        <v>1</v>
      </c>
      <c r="C29" s="8">
        <v>1</v>
      </c>
      <c r="D29" s="5">
        <v>1</v>
      </c>
      <c r="E29" s="5">
        <f>100*(B29*0.4+(C29*0.5+D29*0.5)*0.6)</f>
        <v>100</v>
      </c>
    </row>
    <row r="30" spans="1:5" ht="15.75" x14ac:dyDescent="0.25">
      <c r="A30" s="5" t="s">
        <v>59</v>
      </c>
      <c r="B30" s="8">
        <v>1</v>
      </c>
      <c r="C30" s="8">
        <v>1</v>
      </c>
      <c r="D30" s="5">
        <v>1</v>
      </c>
      <c r="E30" s="5">
        <f>100*(B30*0.4+(C30*0.5+D30*0.5)*0.6)</f>
        <v>100</v>
      </c>
    </row>
    <row r="31" spans="1:5" ht="15.75" x14ac:dyDescent="0.25">
      <c r="A31" s="5" t="s">
        <v>84</v>
      </c>
      <c r="B31" s="8">
        <v>1</v>
      </c>
      <c r="C31" s="8">
        <v>1</v>
      </c>
      <c r="D31" s="5">
        <v>1</v>
      </c>
      <c r="E31" s="5">
        <f>100*(B31*0.4+(C31*0.5+D31*0.5)*0.6)</f>
        <v>100</v>
      </c>
    </row>
    <row r="32" spans="1:5" ht="31.5" x14ac:dyDescent="0.25">
      <c r="A32" s="9" t="s">
        <v>0</v>
      </c>
      <c r="B32" s="8">
        <v>1</v>
      </c>
      <c r="C32" s="8">
        <v>1</v>
      </c>
      <c r="D32" s="5">
        <v>1</v>
      </c>
      <c r="E32" s="5">
        <f>100*(B32*0.4+(C32*0.5+D32*0.5)*0.6)</f>
        <v>100</v>
      </c>
    </row>
    <row r="33" spans="1:5" ht="15.75" x14ac:dyDescent="0.25">
      <c r="A33" s="5" t="s">
        <v>45</v>
      </c>
      <c r="B33" s="8">
        <v>1</v>
      </c>
      <c r="C33" s="8">
        <v>1</v>
      </c>
      <c r="D33" s="5">
        <v>1</v>
      </c>
      <c r="E33" s="5">
        <f>100*(B33*0.4+(C33*0.5+D33*0.5)*0.6)</f>
        <v>100</v>
      </c>
    </row>
    <row r="34" spans="1:5" ht="31.5" x14ac:dyDescent="0.25">
      <c r="A34" s="10" t="s">
        <v>75</v>
      </c>
      <c r="B34" s="11">
        <v>1</v>
      </c>
      <c r="C34" s="11">
        <v>1</v>
      </c>
      <c r="D34" s="6">
        <v>0.5</v>
      </c>
      <c r="E34" s="6">
        <f t="shared" si="0"/>
        <v>85</v>
      </c>
    </row>
    <row r="35" spans="1:5" ht="15.75" x14ac:dyDescent="0.25">
      <c r="A35" s="6" t="s">
        <v>68</v>
      </c>
      <c r="B35" s="11">
        <v>1</v>
      </c>
      <c r="C35" s="11">
        <v>1</v>
      </c>
      <c r="D35" s="6">
        <v>0.5</v>
      </c>
      <c r="E35" s="6">
        <f t="shared" si="0"/>
        <v>85</v>
      </c>
    </row>
    <row r="36" spans="1:5" ht="15.75" x14ac:dyDescent="0.25">
      <c r="A36" s="6" t="s">
        <v>37</v>
      </c>
      <c r="B36" s="11">
        <v>1</v>
      </c>
      <c r="C36" s="11">
        <v>1</v>
      </c>
      <c r="D36" s="6">
        <v>0.5</v>
      </c>
      <c r="E36" s="6">
        <f t="shared" si="0"/>
        <v>85</v>
      </c>
    </row>
    <row r="37" spans="1:5" ht="15.75" x14ac:dyDescent="0.25">
      <c r="A37" s="6" t="s">
        <v>54</v>
      </c>
      <c r="B37" s="11">
        <v>1</v>
      </c>
      <c r="C37" s="11">
        <v>1</v>
      </c>
      <c r="D37" s="6">
        <v>0.5</v>
      </c>
      <c r="E37" s="6">
        <f t="shared" si="0"/>
        <v>85</v>
      </c>
    </row>
    <row r="38" spans="1:5" ht="15.75" x14ac:dyDescent="0.25">
      <c r="A38" s="6" t="s">
        <v>70</v>
      </c>
      <c r="B38" s="11">
        <v>1</v>
      </c>
      <c r="C38" s="11">
        <v>1</v>
      </c>
      <c r="D38" s="6">
        <v>0.5</v>
      </c>
      <c r="E38" s="6">
        <f t="shared" si="0"/>
        <v>85</v>
      </c>
    </row>
    <row r="39" spans="1:5" ht="15.75" x14ac:dyDescent="0.25">
      <c r="A39" s="6" t="s">
        <v>58</v>
      </c>
      <c r="B39" s="11">
        <v>1</v>
      </c>
      <c r="C39" s="11">
        <v>1</v>
      </c>
      <c r="D39" s="6">
        <v>0.5</v>
      </c>
      <c r="E39" s="6">
        <f t="shared" si="0"/>
        <v>85</v>
      </c>
    </row>
    <row r="40" spans="1:5" ht="15.75" x14ac:dyDescent="0.25">
      <c r="A40" s="6" t="s">
        <v>28</v>
      </c>
      <c r="B40" s="11">
        <v>1</v>
      </c>
      <c r="C40" s="11">
        <v>1</v>
      </c>
      <c r="D40" s="6">
        <v>0.5</v>
      </c>
      <c r="E40" s="6">
        <f t="shared" si="0"/>
        <v>85</v>
      </c>
    </row>
    <row r="41" spans="1:5" ht="15.75" x14ac:dyDescent="0.25">
      <c r="A41" s="6" t="s">
        <v>17</v>
      </c>
      <c r="B41" s="11">
        <v>1</v>
      </c>
      <c r="C41" s="11">
        <v>1</v>
      </c>
      <c r="D41" s="6">
        <v>0.5</v>
      </c>
      <c r="E41" s="6">
        <f t="shared" si="0"/>
        <v>85</v>
      </c>
    </row>
    <row r="42" spans="1:5" ht="15.75" x14ac:dyDescent="0.25">
      <c r="A42" s="6" t="s">
        <v>8</v>
      </c>
      <c r="B42" s="11">
        <v>1</v>
      </c>
      <c r="C42" s="11">
        <v>1</v>
      </c>
      <c r="D42" s="6">
        <v>0.5</v>
      </c>
      <c r="E42" s="6">
        <f t="shared" si="0"/>
        <v>85</v>
      </c>
    </row>
    <row r="43" spans="1:5" ht="15.75" x14ac:dyDescent="0.25">
      <c r="A43" s="6" t="s">
        <v>4</v>
      </c>
      <c r="B43" s="11">
        <v>1</v>
      </c>
      <c r="C43" s="11">
        <v>1</v>
      </c>
      <c r="D43" s="6">
        <v>0.5</v>
      </c>
      <c r="E43" s="6">
        <f t="shared" si="0"/>
        <v>85</v>
      </c>
    </row>
    <row r="44" spans="1:5" ht="15.75" x14ac:dyDescent="0.25">
      <c r="A44" s="6" t="s">
        <v>26</v>
      </c>
      <c r="B44" s="11">
        <v>1</v>
      </c>
      <c r="C44" s="11">
        <v>1</v>
      </c>
      <c r="D44" s="6">
        <v>0.5</v>
      </c>
      <c r="E44" s="6">
        <f t="shared" si="0"/>
        <v>85</v>
      </c>
    </row>
    <row r="45" spans="1:5" ht="15.75" x14ac:dyDescent="0.25">
      <c r="A45" s="6" t="s">
        <v>12</v>
      </c>
      <c r="B45" s="11">
        <v>1</v>
      </c>
      <c r="C45" s="11">
        <v>1</v>
      </c>
      <c r="D45" s="6">
        <v>0.5</v>
      </c>
      <c r="E45" s="6">
        <f t="shared" si="0"/>
        <v>85</v>
      </c>
    </row>
    <row r="46" spans="1:5" ht="15.75" x14ac:dyDescent="0.25">
      <c r="A46" s="6" t="s">
        <v>55</v>
      </c>
      <c r="B46" s="11">
        <v>1</v>
      </c>
      <c r="C46" s="11">
        <v>1</v>
      </c>
      <c r="D46" s="6">
        <v>0.5</v>
      </c>
      <c r="E46" s="6">
        <f t="shared" si="0"/>
        <v>85</v>
      </c>
    </row>
    <row r="47" spans="1:5" ht="15.75" x14ac:dyDescent="0.25">
      <c r="A47" s="6" t="s">
        <v>47</v>
      </c>
      <c r="B47" s="11">
        <v>1</v>
      </c>
      <c r="C47" s="11">
        <v>1</v>
      </c>
      <c r="D47" s="6">
        <v>0.5</v>
      </c>
      <c r="E47" s="6">
        <f t="shared" si="0"/>
        <v>85</v>
      </c>
    </row>
    <row r="48" spans="1:5" ht="15.75" x14ac:dyDescent="0.25">
      <c r="A48" s="6" t="s">
        <v>10</v>
      </c>
      <c r="B48" s="11">
        <v>1</v>
      </c>
      <c r="C48" s="11">
        <v>1</v>
      </c>
      <c r="D48" s="6">
        <v>0.5</v>
      </c>
      <c r="E48" s="6">
        <f t="shared" si="0"/>
        <v>85</v>
      </c>
    </row>
    <row r="49" spans="1:5" ht="15.75" x14ac:dyDescent="0.25">
      <c r="A49" s="6" t="s">
        <v>48</v>
      </c>
      <c r="B49" s="11">
        <v>1</v>
      </c>
      <c r="C49" s="11">
        <v>1</v>
      </c>
      <c r="D49" s="6">
        <v>0.5</v>
      </c>
      <c r="E49" s="6">
        <f t="shared" si="0"/>
        <v>85</v>
      </c>
    </row>
    <row r="50" spans="1:5" ht="15.75" x14ac:dyDescent="0.25">
      <c r="A50" s="6" t="s">
        <v>56</v>
      </c>
      <c r="B50" s="11">
        <v>1</v>
      </c>
      <c r="C50" s="11">
        <v>1</v>
      </c>
      <c r="D50" s="6">
        <v>0.5</v>
      </c>
      <c r="E50" s="6">
        <f t="shared" si="0"/>
        <v>85</v>
      </c>
    </row>
    <row r="51" spans="1:5" ht="15.75" x14ac:dyDescent="0.25">
      <c r="A51" s="6" t="s">
        <v>83</v>
      </c>
      <c r="B51" s="11">
        <v>1</v>
      </c>
      <c r="C51" s="11">
        <v>1</v>
      </c>
      <c r="D51" s="6">
        <v>0.5</v>
      </c>
      <c r="E51" s="6">
        <f t="shared" si="0"/>
        <v>85</v>
      </c>
    </row>
    <row r="52" spans="1:5" ht="15.75" x14ac:dyDescent="0.25">
      <c r="A52" s="6" t="s">
        <v>80</v>
      </c>
      <c r="B52" s="11">
        <v>1</v>
      </c>
      <c r="C52" s="11">
        <v>1</v>
      </c>
      <c r="D52" s="6">
        <v>0.5</v>
      </c>
      <c r="E52" s="6">
        <f t="shared" si="0"/>
        <v>85</v>
      </c>
    </row>
    <row r="53" spans="1:5" ht="15.75" x14ac:dyDescent="0.25">
      <c r="A53" s="6" t="s">
        <v>77</v>
      </c>
      <c r="B53" s="11">
        <v>1</v>
      </c>
      <c r="C53" s="11">
        <v>1</v>
      </c>
      <c r="D53" s="6">
        <v>0.5</v>
      </c>
      <c r="E53" s="6">
        <f t="shared" si="0"/>
        <v>85</v>
      </c>
    </row>
    <row r="54" spans="1:5" ht="15.75" x14ac:dyDescent="0.25">
      <c r="A54" s="6" t="s">
        <v>73</v>
      </c>
      <c r="B54" s="11">
        <v>1</v>
      </c>
      <c r="C54" s="11">
        <v>1</v>
      </c>
      <c r="D54" s="6">
        <v>0.5</v>
      </c>
      <c r="E54" s="6">
        <f t="shared" si="0"/>
        <v>85</v>
      </c>
    </row>
    <row r="55" spans="1:5" ht="15.75" x14ac:dyDescent="0.25">
      <c r="A55" s="6" t="s">
        <v>40</v>
      </c>
      <c r="B55" s="11">
        <v>1</v>
      </c>
      <c r="C55" s="11">
        <v>1</v>
      </c>
      <c r="D55" s="6">
        <v>0.5</v>
      </c>
      <c r="E55" s="6">
        <f t="shared" si="0"/>
        <v>85</v>
      </c>
    </row>
    <row r="56" spans="1:5" ht="15.75" x14ac:dyDescent="0.25">
      <c r="A56" s="6" t="s">
        <v>9</v>
      </c>
      <c r="B56" s="11">
        <v>1</v>
      </c>
      <c r="C56" s="11">
        <v>1</v>
      </c>
      <c r="D56" s="6">
        <v>0.5</v>
      </c>
      <c r="E56" s="6">
        <f t="shared" si="0"/>
        <v>85</v>
      </c>
    </row>
    <row r="57" spans="1:5" ht="15.75" x14ac:dyDescent="0.25">
      <c r="A57" s="6" t="s">
        <v>57</v>
      </c>
      <c r="B57" s="11">
        <v>1</v>
      </c>
      <c r="C57" s="11">
        <v>1</v>
      </c>
      <c r="D57" s="6">
        <v>0.5</v>
      </c>
      <c r="E57" s="6">
        <f t="shared" si="0"/>
        <v>85</v>
      </c>
    </row>
    <row r="58" spans="1:5" ht="15.75" x14ac:dyDescent="0.25">
      <c r="A58" s="6" t="s">
        <v>30</v>
      </c>
      <c r="B58" s="11">
        <v>1</v>
      </c>
      <c r="C58" s="11">
        <v>1</v>
      </c>
      <c r="D58" s="6">
        <v>0.5</v>
      </c>
      <c r="E58" s="6">
        <f t="shared" si="0"/>
        <v>85</v>
      </c>
    </row>
    <row r="59" spans="1:5" ht="15.75" x14ac:dyDescent="0.25">
      <c r="A59" s="6" t="s">
        <v>2</v>
      </c>
      <c r="B59" s="11">
        <v>1</v>
      </c>
      <c r="C59" s="11">
        <v>1</v>
      </c>
      <c r="D59" s="6">
        <v>0.5</v>
      </c>
      <c r="E59" s="6">
        <f t="shared" si="0"/>
        <v>85</v>
      </c>
    </row>
    <row r="60" spans="1:5" ht="15.75" x14ac:dyDescent="0.25">
      <c r="A60" s="6" t="s">
        <v>18</v>
      </c>
      <c r="B60" s="11">
        <v>1</v>
      </c>
      <c r="C60" s="11">
        <v>1</v>
      </c>
      <c r="D60" s="6">
        <v>0.5</v>
      </c>
      <c r="E60" s="6">
        <f t="shared" si="0"/>
        <v>85</v>
      </c>
    </row>
    <row r="61" spans="1:5" ht="15.75" x14ac:dyDescent="0.25">
      <c r="A61" s="6" t="s">
        <v>14</v>
      </c>
      <c r="B61" s="11">
        <v>1</v>
      </c>
      <c r="C61" s="11">
        <v>1</v>
      </c>
      <c r="D61" s="6">
        <v>0.5</v>
      </c>
      <c r="E61" s="6">
        <f t="shared" si="0"/>
        <v>85</v>
      </c>
    </row>
    <row r="62" spans="1:5" ht="15.75" x14ac:dyDescent="0.25">
      <c r="A62" s="6" t="s">
        <v>67</v>
      </c>
      <c r="B62" s="11">
        <v>1</v>
      </c>
      <c r="C62" s="11">
        <v>1</v>
      </c>
      <c r="D62" s="6">
        <v>0.5</v>
      </c>
      <c r="E62" s="6">
        <f t="shared" si="0"/>
        <v>85</v>
      </c>
    </row>
    <row r="63" spans="1:5" ht="15.75" x14ac:dyDescent="0.25">
      <c r="A63" s="6" t="s">
        <v>81</v>
      </c>
      <c r="B63" s="11">
        <v>1</v>
      </c>
      <c r="C63" s="11">
        <v>1</v>
      </c>
      <c r="D63" s="6">
        <v>0.5</v>
      </c>
      <c r="E63" s="6">
        <f t="shared" si="0"/>
        <v>85</v>
      </c>
    </row>
    <row r="64" spans="1:5" ht="15.75" x14ac:dyDescent="0.25">
      <c r="A64" s="6" t="s">
        <v>25</v>
      </c>
      <c r="B64" s="11">
        <v>1</v>
      </c>
      <c r="C64" s="11">
        <v>1</v>
      </c>
      <c r="D64" s="6">
        <v>0.5</v>
      </c>
      <c r="E64" s="6">
        <f t="shared" si="0"/>
        <v>85</v>
      </c>
    </row>
    <row r="65" spans="1:7" ht="15.75" x14ac:dyDescent="0.25">
      <c r="A65" s="6" t="s">
        <v>27</v>
      </c>
      <c r="B65" s="11">
        <v>1</v>
      </c>
      <c r="C65" s="11">
        <v>1</v>
      </c>
      <c r="D65" s="6">
        <v>0.5</v>
      </c>
      <c r="E65" s="6">
        <f t="shared" si="0"/>
        <v>85</v>
      </c>
    </row>
    <row r="66" spans="1:7" ht="15.75" x14ac:dyDescent="0.25">
      <c r="A66" s="6" t="s">
        <v>52</v>
      </c>
      <c r="B66" s="11">
        <v>1</v>
      </c>
      <c r="C66" s="11">
        <v>1</v>
      </c>
      <c r="D66" s="6">
        <v>0.5</v>
      </c>
      <c r="E66" s="6">
        <f t="shared" si="0"/>
        <v>85</v>
      </c>
    </row>
    <row r="67" spans="1:7" ht="15.75" x14ac:dyDescent="0.25">
      <c r="A67" s="6" t="s">
        <v>71</v>
      </c>
      <c r="B67" s="11">
        <v>1</v>
      </c>
      <c r="C67" s="11">
        <v>1</v>
      </c>
      <c r="D67" s="6">
        <v>0.5</v>
      </c>
      <c r="E67" s="6">
        <f t="shared" ref="E67:E73" si="1">100*(B67*0.4+(C67*0.5+D67*0.5)*0.6)</f>
        <v>85</v>
      </c>
    </row>
    <row r="68" spans="1:7" ht="15.75" x14ac:dyDescent="0.25">
      <c r="A68" s="6" t="s">
        <v>44</v>
      </c>
      <c r="B68" s="11">
        <v>1</v>
      </c>
      <c r="C68" s="11">
        <v>1</v>
      </c>
      <c r="D68" s="6">
        <v>0.5</v>
      </c>
      <c r="E68" s="6">
        <f t="shared" si="1"/>
        <v>85</v>
      </c>
    </row>
    <row r="69" spans="1:7" ht="15.75" x14ac:dyDescent="0.25">
      <c r="A69" s="6" t="s">
        <v>39</v>
      </c>
      <c r="B69" s="11">
        <v>1</v>
      </c>
      <c r="C69" s="11">
        <v>1</v>
      </c>
      <c r="D69" s="6">
        <v>0.5</v>
      </c>
      <c r="E69" s="6">
        <f t="shared" si="1"/>
        <v>85</v>
      </c>
    </row>
    <row r="70" spans="1:7" ht="15.75" x14ac:dyDescent="0.25">
      <c r="A70" s="6" t="s">
        <v>62</v>
      </c>
      <c r="B70" s="11">
        <v>1</v>
      </c>
      <c r="C70" s="11">
        <v>1</v>
      </c>
      <c r="D70" s="6">
        <v>0.5</v>
      </c>
      <c r="E70" s="6">
        <f t="shared" si="1"/>
        <v>85</v>
      </c>
    </row>
    <row r="71" spans="1:7" ht="15.75" x14ac:dyDescent="0.25">
      <c r="A71" s="6" t="s">
        <v>64</v>
      </c>
      <c r="B71" s="11">
        <v>1</v>
      </c>
      <c r="C71" s="11">
        <v>1</v>
      </c>
      <c r="D71" s="6">
        <v>0.5</v>
      </c>
      <c r="E71" s="6">
        <f t="shared" si="1"/>
        <v>85</v>
      </c>
    </row>
    <row r="72" spans="1:7" ht="15.75" x14ac:dyDescent="0.25">
      <c r="A72" s="6" t="s">
        <v>76</v>
      </c>
      <c r="B72" s="11">
        <v>1</v>
      </c>
      <c r="C72" s="11">
        <v>1</v>
      </c>
      <c r="D72" s="6">
        <v>0.5</v>
      </c>
      <c r="E72" s="6">
        <f t="shared" si="1"/>
        <v>85</v>
      </c>
    </row>
    <row r="73" spans="1:7" ht="15.75" x14ac:dyDescent="0.25">
      <c r="A73" s="7" t="s">
        <v>82</v>
      </c>
      <c r="B73" s="12">
        <v>1</v>
      </c>
      <c r="C73" s="12">
        <v>1</v>
      </c>
      <c r="D73" s="7">
        <v>0</v>
      </c>
      <c r="E73" s="7">
        <f t="shared" si="1"/>
        <v>70</v>
      </c>
      <c r="F73" s="15" t="s">
        <v>92</v>
      </c>
    </row>
    <row r="74" spans="1:7" ht="15.75" x14ac:dyDescent="0.25">
      <c r="A74" s="7" t="s">
        <v>42</v>
      </c>
      <c r="B74" s="12">
        <v>1</v>
      </c>
      <c r="C74" s="12">
        <v>1</v>
      </c>
      <c r="D74" s="7">
        <v>0</v>
      </c>
      <c r="E74" s="7">
        <f>100*(B74*0.4+(C74*0.5+D74*0.5)*0.6)</f>
        <v>70</v>
      </c>
      <c r="F74" s="16"/>
    </row>
    <row r="75" spans="1:7" ht="15.75" x14ac:dyDescent="0.25">
      <c r="A75" s="7" t="s">
        <v>79</v>
      </c>
      <c r="B75" s="12">
        <v>1</v>
      </c>
      <c r="C75" s="12">
        <v>1</v>
      </c>
      <c r="D75" s="7">
        <v>0</v>
      </c>
      <c r="E75" s="7">
        <f>100*(B75*0.4+(C75*0.5+D75*0.5)*0.6)</f>
        <v>70</v>
      </c>
      <c r="F75" s="16"/>
    </row>
    <row r="76" spans="1:7" ht="15.75" x14ac:dyDescent="0.25">
      <c r="A76" s="7" t="s">
        <v>32</v>
      </c>
      <c r="B76" s="12">
        <v>1</v>
      </c>
      <c r="C76" s="12">
        <v>1</v>
      </c>
      <c r="D76" s="7">
        <v>0</v>
      </c>
      <c r="E76" s="7">
        <f>100*(B76*0.4+(C76*0.5+D76*0.5)*0.6)</f>
        <v>70</v>
      </c>
      <c r="F76" s="16"/>
    </row>
    <row r="77" spans="1:7" ht="15.75" x14ac:dyDescent="0.25">
      <c r="A77" s="7" t="s">
        <v>74</v>
      </c>
      <c r="B77" s="12">
        <v>1</v>
      </c>
      <c r="C77" s="12">
        <v>1</v>
      </c>
      <c r="D77" s="7">
        <v>0</v>
      </c>
      <c r="E77" s="7">
        <f>100*(B77*0.4+(C77*0.5+D77*0.5)*0.6)</f>
        <v>70</v>
      </c>
      <c r="F77" s="16"/>
    </row>
    <row r="78" spans="1:7" ht="15.75" x14ac:dyDescent="0.25">
      <c r="A78" s="7" t="s">
        <v>50</v>
      </c>
      <c r="B78" s="12">
        <v>1</v>
      </c>
      <c r="C78" s="12">
        <v>1</v>
      </c>
      <c r="D78" s="7">
        <v>0</v>
      </c>
      <c r="E78" s="7">
        <f>100*(B78*0.4+(C78*0.5+D78*0.5)*0.6)</f>
        <v>70</v>
      </c>
      <c r="F78" s="16"/>
    </row>
    <row r="79" spans="1:7" ht="15.75" x14ac:dyDescent="0.25">
      <c r="A79" s="7" t="s">
        <v>29</v>
      </c>
      <c r="B79" s="12">
        <v>1</v>
      </c>
      <c r="C79" s="12">
        <v>1</v>
      </c>
      <c r="D79" s="7">
        <v>0</v>
      </c>
      <c r="E79" s="7">
        <f>100*(B79*0.4+(C79*0.5+D79*0.5)*0.6)</f>
        <v>70</v>
      </c>
      <c r="F79" s="16"/>
    </row>
    <row r="80" spans="1:7" ht="15.75" x14ac:dyDescent="0.25">
      <c r="A80" s="7" t="s">
        <v>31</v>
      </c>
      <c r="B80" s="13">
        <v>0.5</v>
      </c>
      <c r="C80" s="12">
        <v>1</v>
      </c>
      <c r="D80" s="7">
        <v>0.5</v>
      </c>
      <c r="E80" s="7">
        <f>100*(B80*0.4+(C80*0.5+D80*0.5)*0.6)</f>
        <v>64.999999999999986</v>
      </c>
      <c r="F80" s="16"/>
      <c r="G80" s="18" t="s">
        <v>91</v>
      </c>
    </row>
    <row r="81" spans="1:7" ht="15.75" x14ac:dyDescent="0.25">
      <c r="A81" s="7" t="s">
        <v>53</v>
      </c>
      <c r="B81" s="13">
        <v>0.5</v>
      </c>
      <c r="C81" s="12">
        <v>1</v>
      </c>
      <c r="D81" s="7">
        <v>0.5</v>
      </c>
      <c r="E81" s="7">
        <f>100*(B81*0.4+(C81*0.5+D81*0.5)*0.6)</f>
        <v>64.999999999999986</v>
      </c>
      <c r="F81" s="16"/>
      <c r="G81" s="19"/>
    </row>
    <row r="82" spans="1:7" ht="15.75" x14ac:dyDescent="0.25">
      <c r="A82" s="7" t="s">
        <v>66</v>
      </c>
      <c r="B82" s="13">
        <v>0.5</v>
      </c>
      <c r="C82" s="12">
        <v>1</v>
      </c>
      <c r="D82" s="7">
        <v>0.5</v>
      </c>
      <c r="E82" s="7">
        <f>100*(B82*0.4+(C82*0.5+D82*0.5)*0.6)</f>
        <v>64.999999999999986</v>
      </c>
      <c r="F82" s="16"/>
      <c r="G82" s="19"/>
    </row>
    <row r="83" spans="1:7" ht="31.5" x14ac:dyDescent="0.25">
      <c r="A83" s="14" t="s">
        <v>13</v>
      </c>
      <c r="B83" s="13">
        <v>0.5</v>
      </c>
      <c r="C83" s="12">
        <v>1</v>
      </c>
      <c r="D83" s="7">
        <v>0.5</v>
      </c>
      <c r="E83" s="7">
        <f>100*(B83*0.4+(C83*0.5+D83*0.5)*0.6)</f>
        <v>64.999999999999986</v>
      </c>
      <c r="F83" s="16"/>
      <c r="G83" s="19"/>
    </row>
    <row r="84" spans="1:7" ht="15.75" x14ac:dyDescent="0.25">
      <c r="A84" s="7" t="s">
        <v>16</v>
      </c>
      <c r="B84" s="13">
        <v>0.5</v>
      </c>
      <c r="C84" s="12">
        <v>1</v>
      </c>
      <c r="D84" s="7">
        <v>0.5</v>
      </c>
      <c r="E84" s="7">
        <f>100*(B84*0.4+(C84*0.5+D84*0.5)*0.6)</f>
        <v>64.999999999999986</v>
      </c>
      <c r="F84" s="17"/>
      <c r="G84" s="19"/>
    </row>
    <row r="85" spans="1:7" ht="15.75" customHeight="1" x14ac:dyDescent="0.25">
      <c r="A85" s="7" t="s">
        <v>20</v>
      </c>
      <c r="B85" s="12">
        <v>0</v>
      </c>
      <c r="C85" s="12">
        <v>1</v>
      </c>
      <c r="D85" s="7">
        <v>1</v>
      </c>
      <c r="E85" s="7">
        <f>100*(B85*0.4+(C85*0.5+D85*0.5)*0.6)</f>
        <v>60</v>
      </c>
      <c r="G85" s="16"/>
    </row>
    <row r="86" spans="1:7" ht="15.75" x14ac:dyDescent="0.25">
      <c r="A86" s="7" t="s">
        <v>49</v>
      </c>
      <c r="B86" s="12">
        <v>0</v>
      </c>
      <c r="C86" s="12">
        <v>1</v>
      </c>
      <c r="D86" s="7">
        <v>1</v>
      </c>
      <c r="E86" s="7">
        <f>100*(B86*0.4+(C86*0.5+D86*0.5)*0.6)</f>
        <v>60</v>
      </c>
      <c r="G86" s="16"/>
    </row>
    <row r="87" spans="1:7" ht="15.75" x14ac:dyDescent="0.25">
      <c r="A87" s="7" t="s">
        <v>33</v>
      </c>
      <c r="B87" s="12">
        <v>0</v>
      </c>
      <c r="C87" s="12">
        <v>1</v>
      </c>
      <c r="D87" s="7">
        <v>1</v>
      </c>
      <c r="E87" s="7">
        <f>100*(B87*0.4+(C87*0.5+D87*0.5)*0.6)</f>
        <v>60</v>
      </c>
      <c r="G87" s="16"/>
    </row>
    <row r="88" spans="1:7" ht="31.5" x14ac:dyDescent="0.25">
      <c r="A88" s="14" t="s">
        <v>60</v>
      </c>
      <c r="B88" s="12">
        <v>0</v>
      </c>
      <c r="C88" s="12">
        <v>1</v>
      </c>
      <c r="D88" s="7">
        <v>1</v>
      </c>
      <c r="E88" s="7">
        <f>100*(B88*0.4+(C88*0.5+D88*0.5)*0.6)</f>
        <v>60</v>
      </c>
      <c r="G88" s="17"/>
    </row>
    <row r="89" spans="1:7" ht="15.75" x14ac:dyDescent="0.25">
      <c r="C89" s="2"/>
    </row>
    <row r="90" spans="1:7" ht="15.75" x14ac:dyDescent="0.25">
      <c r="C90" s="2"/>
    </row>
    <row r="91" spans="1:7" ht="15.75" x14ac:dyDescent="0.25">
      <c r="C91" s="2"/>
    </row>
    <row r="92" spans="1:7" ht="15.75" x14ac:dyDescent="0.25">
      <c r="C92" s="2"/>
    </row>
    <row r="93" spans="1:7" ht="15.75" x14ac:dyDescent="0.25">
      <c r="C93" s="2"/>
    </row>
    <row r="94" spans="1:7" ht="15.75" x14ac:dyDescent="0.25">
      <c r="C94" s="2"/>
    </row>
    <row r="95" spans="1:7" ht="15.75" x14ac:dyDescent="0.25">
      <c r="C95" s="2"/>
    </row>
    <row r="96" spans="1:7" ht="15.75" x14ac:dyDescent="0.25">
      <c r="C96" s="2"/>
    </row>
    <row r="97" spans="3:3" ht="15.75" x14ac:dyDescent="0.25">
      <c r="C97" s="2"/>
    </row>
    <row r="98" spans="3:3" ht="15.75" x14ac:dyDescent="0.25">
      <c r="C98" s="2"/>
    </row>
    <row r="99" spans="3:3" ht="15.75" x14ac:dyDescent="0.25">
      <c r="C99" s="2"/>
    </row>
    <row r="100" spans="3:3" ht="15.75" x14ac:dyDescent="0.25">
      <c r="C100" s="2"/>
    </row>
    <row r="101" spans="3:3" ht="15.75" x14ac:dyDescent="0.25">
      <c r="C101" s="2"/>
    </row>
    <row r="102" spans="3:3" ht="15.75" x14ac:dyDescent="0.25">
      <c r="C102" s="2"/>
    </row>
    <row r="103" spans="3:3" ht="15.75" x14ac:dyDescent="0.25">
      <c r="C103" s="2"/>
    </row>
    <row r="104" spans="3:3" ht="15.75" x14ac:dyDescent="0.25">
      <c r="C104" s="2"/>
    </row>
    <row r="105" spans="3:3" ht="15.75" x14ac:dyDescent="0.25">
      <c r="C105" s="2"/>
    </row>
    <row r="106" spans="3:3" ht="15.75" x14ac:dyDescent="0.25">
      <c r="C106" s="2"/>
    </row>
    <row r="107" spans="3:3" ht="15.75" x14ac:dyDescent="0.25">
      <c r="C107" s="2"/>
    </row>
    <row r="108" spans="3:3" ht="15.75" x14ac:dyDescent="0.25">
      <c r="C108" s="2"/>
    </row>
    <row r="109" spans="3:3" ht="15.75" x14ac:dyDescent="0.25">
      <c r="C109" s="2"/>
    </row>
    <row r="110" spans="3:3" ht="15.75" x14ac:dyDescent="0.25">
      <c r="C110" s="2"/>
    </row>
    <row r="111" spans="3:3" ht="15.75" x14ac:dyDescent="0.25">
      <c r="C111" s="2"/>
    </row>
    <row r="112" spans="3:3" ht="15.75" x14ac:dyDescent="0.25">
      <c r="C112" s="2"/>
    </row>
    <row r="113" spans="3:3" ht="15.75" x14ac:dyDescent="0.25">
      <c r="C113" s="2"/>
    </row>
    <row r="114" spans="3:3" ht="15.75" x14ac:dyDescent="0.25">
      <c r="C114" s="2"/>
    </row>
    <row r="115" spans="3:3" ht="15.75" x14ac:dyDescent="0.25">
      <c r="C115" s="2"/>
    </row>
    <row r="116" spans="3:3" ht="15.75" x14ac:dyDescent="0.25">
      <c r="C116" s="2"/>
    </row>
    <row r="117" spans="3:3" ht="15.75" x14ac:dyDescent="0.25">
      <c r="C117" s="2"/>
    </row>
    <row r="118" spans="3:3" ht="15.75" x14ac:dyDescent="0.25">
      <c r="C118" s="2"/>
    </row>
    <row r="119" spans="3:3" ht="15.75" x14ac:dyDescent="0.25">
      <c r="C119" s="2"/>
    </row>
    <row r="120" spans="3:3" ht="15.75" x14ac:dyDescent="0.25">
      <c r="C120" s="2"/>
    </row>
    <row r="121" spans="3:3" ht="15.75" x14ac:dyDescent="0.25">
      <c r="C121" s="2"/>
    </row>
    <row r="122" spans="3:3" ht="15.75" x14ac:dyDescent="0.25">
      <c r="C122" s="2"/>
    </row>
    <row r="123" spans="3:3" ht="15.75" x14ac:dyDescent="0.25">
      <c r="C123" s="2"/>
    </row>
    <row r="124" spans="3:3" ht="15.75" x14ac:dyDescent="0.25">
      <c r="C124" s="2"/>
    </row>
    <row r="125" spans="3:3" ht="15.75" x14ac:dyDescent="0.25">
      <c r="C125" s="2"/>
    </row>
    <row r="126" spans="3:3" ht="15.75" x14ac:dyDescent="0.25">
      <c r="C126" s="2"/>
    </row>
    <row r="127" spans="3:3" ht="15.75" x14ac:dyDescent="0.25">
      <c r="C127" s="2"/>
    </row>
    <row r="128" spans="3:3" ht="15.75" x14ac:dyDescent="0.25">
      <c r="C128" s="2"/>
    </row>
    <row r="129" spans="3:3" ht="15.75" x14ac:dyDescent="0.25">
      <c r="C129" s="2"/>
    </row>
    <row r="130" spans="3:3" ht="15.75" x14ac:dyDescent="0.25">
      <c r="C130" s="2"/>
    </row>
    <row r="131" spans="3:3" ht="15.75" x14ac:dyDescent="0.25">
      <c r="C131" s="2"/>
    </row>
    <row r="132" spans="3:3" ht="15.75" x14ac:dyDescent="0.25">
      <c r="C132" s="2"/>
    </row>
    <row r="133" spans="3:3" ht="15.75" x14ac:dyDescent="0.25">
      <c r="C133" s="2"/>
    </row>
    <row r="134" spans="3:3" ht="15.75" x14ac:dyDescent="0.25">
      <c r="C134" s="2"/>
    </row>
    <row r="135" spans="3:3" ht="15.75" x14ac:dyDescent="0.25">
      <c r="C135" s="2"/>
    </row>
    <row r="136" spans="3:3" ht="15.75" x14ac:dyDescent="0.25">
      <c r="C136" s="2"/>
    </row>
    <row r="137" spans="3:3" ht="15.75" x14ac:dyDescent="0.25">
      <c r="C137" s="2"/>
    </row>
    <row r="138" spans="3:3" ht="15.75" x14ac:dyDescent="0.25">
      <c r="C138" s="2"/>
    </row>
    <row r="139" spans="3:3" ht="15.75" x14ac:dyDescent="0.25">
      <c r="C139" s="2"/>
    </row>
    <row r="140" spans="3:3" ht="15.75" x14ac:dyDescent="0.25">
      <c r="C140" s="2"/>
    </row>
    <row r="141" spans="3:3" ht="15.75" x14ac:dyDescent="0.25">
      <c r="C141" s="2"/>
    </row>
    <row r="142" spans="3:3" ht="15.75" x14ac:dyDescent="0.25">
      <c r="C142" s="2"/>
    </row>
    <row r="143" spans="3:3" ht="15.75" x14ac:dyDescent="0.25">
      <c r="C143" s="2"/>
    </row>
    <row r="144" spans="3:3" ht="15.75" x14ac:dyDescent="0.25">
      <c r="C144" s="2"/>
    </row>
    <row r="145" spans="3:3" ht="15.75" x14ac:dyDescent="0.25">
      <c r="C145" s="2"/>
    </row>
    <row r="146" spans="3:3" ht="15.75" x14ac:dyDescent="0.25">
      <c r="C146" s="2"/>
    </row>
    <row r="147" spans="3:3" ht="15.75" x14ac:dyDescent="0.25">
      <c r="C147" s="2"/>
    </row>
    <row r="148" spans="3:3" ht="15.75" x14ac:dyDescent="0.25">
      <c r="C148" s="2"/>
    </row>
    <row r="149" spans="3:3" ht="15.75" x14ac:dyDescent="0.25">
      <c r="C149" s="2"/>
    </row>
    <row r="150" spans="3:3" ht="15.75" x14ac:dyDescent="0.25">
      <c r="C150" s="2"/>
    </row>
    <row r="151" spans="3:3" ht="15.75" x14ac:dyDescent="0.25">
      <c r="C151" s="2"/>
    </row>
    <row r="152" spans="3:3" ht="15.75" x14ac:dyDescent="0.25">
      <c r="C152" s="2"/>
    </row>
    <row r="153" spans="3:3" ht="15.75" x14ac:dyDescent="0.25">
      <c r="C153" s="2"/>
    </row>
    <row r="154" spans="3:3" ht="15.75" x14ac:dyDescent="0.25">
      <c r="C154" s="2"/>
    </row>
    <row r="155" spans="3:3" ht="15.75" x14ac:dyDescent="0.25">
      <c r="C155" s="2"/>
    </row>
    <row r="156" spans="3:3" ht="15.75" x14ac:dyDescent="0.25">
      <c r="C156" s="2"/>
    </row>
    <row r="157" spans="3:3" ht="15.75" x14ac:dyDescent="0.25">
      <c r="C157" s="2"/>
    </row>
    <row r="158" spans="3:3" ht="15.75" x14ac:dyDescent="0.25">
      <c r="C158" s="2"/>
    </row>
    <row r="159" spans="3:3" ht="15.75" x14ac:dyDescent="0.25">
      <c r="C159" s="2"/>
    </row>
    <row r="160" spans="3:3" ht="15.75" x14ac:dyDescent="0.25">
      <c r="C160" s="2"/>
    </row>
    <row r="161" spans="3:3" ht="15.75" x14ac:dyDescent="0.25">
      <c r="C161" s="2"/>
    </row>
    <row r="162" spans="3:3" ht="15.75" x14ac:dyDescent="0.25">
      <c r="C162" s="2"/>
    </row>
    <row r="163" spans="3:3" ht="15.75" x14ac:dyDescent="0.25">
      <c r="C163" s="2"/>
    </row>
    <row r="164" spans="3:3" ht="15.75" x14ac:dyDescent="0.25">
      <c r="C164" s="2"/>
    </row>
    <row r="165" spans="3:3" ht="15.75" x14ac:dyDescent="0.25">
      <c r="C165" s="2"/>
    </row>
    <row r="166" spans="3:3" ht="15.75" x14ac:dyDescent="0.25">
      <c r="C166" s="2"/>
    </row>
  </sheetData>
  <mergeCells count="8">
    <mergeCell ref="G80:G88"/>
    <mergeCell ref="F73:F84"/>
    <mergeCell ref="A1:E1"/>
    <mergeCell ref="A2:A3"/>
    <mergeCell ref="E2:E3"/>
    <mergeCell ref="B2:B3"/>
    <mergeCell ref="C2:C3"/>
    <mergeCell ref="D2:D3"/>
  </mergeCells>
  <pageMargins left="0.7" right="0.7" top="0.75" bottom="0.75" header="0.3" footer="0.3"/>
  <pageSetup paperSize="8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640625" defaultRowHeight="12" x14ac:dyDescent="0.2"/>
  <cols>
    <col min="1" max="1" width="80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Select fs_br_revenue_list</vt:lpstr>
      <vt:lpstr>SQL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Вербич Юлия Михайловна</dc:creator>
  <cp:lastModifiedBy>Попова Юлия Николаевна</cp:lastModifiedBy>
  <cp:lastPrinted>2019-08-06T14:31:29Z</cp:lastPrinted>
  <dcterms:created xsi:type="dcterms:W3CDTF">2019-05-07T16:36:34Z</dcterms:created>
  <dcterms:modified xsi:type="dcterms:W3CDTF">2019-08-07T10:42:14Z</dcterms:modified>
</cp:coreProperties>
</file>